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7a_PI_GTO_PDH_00_17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<sst xmlns="http://schemas.openxmlformats.org/spreadsheetml/2006/main" count="38" uniqueCount="34">
  <si>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</si>
  <si>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</si>
  <si>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</si>
  <si>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</si>
  <si>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</si>
  <si>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</si>
  <si>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</si>
  <si>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</si>
  <si>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</si>
  <si>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</si>
  <si>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</si>
  <si>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</si>
  <si>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</si>
  <si>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</si>
  <si>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</si>
  <si>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</si>
  <si>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</si>
  <si>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</si>
  <si>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</si>
  <si>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</si>
  <si>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</si>
  <si>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</si>
  <si>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</si>
  <si>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</si>
  <si>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</si>
  <si>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</si>
  <si>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</si>
  <si>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</si>
  <si>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</si>
  <si>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</si>
  <si>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</si>
  <si>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</si>
  <si>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</si>
  <si>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TECNOLÓGICO SUPERIOR DE PURÍSIMA DEL RINCÓN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</si>
</sst>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4" fontId="36" fillId="0" borderId="11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4" fontId="36" fillId="0" borderId="12" xfId="0" applyNumberFormat="1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3" xfId="0" applyFont="1" applyBorder="1" applyAlignment="1">
      <alignment wrapText="1"/>
    </xf>
    <xf numFmtId="4" fontId="37" fillId="0" borderId="14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4" fontId="37" fillId="0" borderId="15" xfId="0" applyNumberFormat="1" applyFont="1" applyBorder="1" applyAlignment="1">
      <alignment/>
    </xf>
    <xf numFmtId="4" fontId="37" fillId="0" borderId="16" xfId="0" applyNumberFormat="1" applyFont="1" applyBorder="1" applyAlignment="1">
      <alignment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vertical="center" wrapText="1"/>
    </xf>
    <xf numFmtId="4" fontId="37" fillId="34" borderId="11" xfId="0" applyNumberFormat="1" applyFont="1" applyFill="1" applyBorder="1" applyAlignment="1">
      <alignment vertical="center"/>
    </xf>
    <xf numFmtId="0" fontId="37" fillId="34" borderId="10" xfId="0" applyFont="1" applyFill="1" applyBorder="1" applyAlignment="1">
      <alignment/>
    </xf>
    <xf numFmtId="4" fontId="37" fillId="34" borderId="11" xfId="0" applyNumberFormat="1" applyFont="1" applyFill="1" applyBorder="1" applyAlignment="1">
      <alignment/>
    </xf>
    <xf numFmtId="4" fontId="37" fillId="34" borderId="10" xfId="0" applyNumberFormat="1" applyFont="1" applyFill="1" applyBorder="1" applyAlignment="1">
      <alignment/>
    </xf>
    <xf numFmtId="4" fontId="37" fillId="34" borderId="0" xfId="0" applyNumberFormat="1" applyFont="1" applyFill="1" applyBorder="1" applyAlignment="1">
      <alignment/>
    </xf>
    <xf numFmtId="4" fontId="37" fillId="34" borderId="12" xfId="0" applyNumberFormat="1" applyFont="1" applyFill="1" applyBorder="1" applyAlignment="1">
      <alignment/>
    </xf>
    <xf numFmtId="4" fontId="37" fillId="34" borderId="10" xfId="0" applyNumberFormat="1" applyFont="1" applyFill="1" applyBorder="1" applyAlignment="1">
      <alignment vertical="center"/>
    </xf>
    <xf numFmtId="0" fontId="37" fillId="33" borderId="13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C22" sqref="C22:G22"/>
    </sheetView>
  </sheetViews>
  <sheetFormatPr defaultColWidth="11.421875" defaultRowHeight="15"/>
  <cols>
    <col min="1" max="1" width="45.421875" style="1" customWidth="1"/>
    <col min="2" max="2" width="16.28125" style="1" customWidth="1"/>
    <col min="3" max="5" width="12.7109375" style="1" bestFit="1" customWidth="1"/>
    <col min="6" max="7" width="13.7109375" style="1" bestFit="1" customWidth="1"/>
    <col min="8" max="16384" width="11.421875" style="1" customWidth="1"/>
  </cols>
  <sheetData>
    <row r="1" spans="1:7" ht="12.75">
      <c r="A1" s="27" t="s">
        <v>33</v>
      </c>
      <c r="B1" s="28"/>
      <c r="C1" s="28"/>
      <c r="D1" s="28"/>
      <c r="E1" s="28"/>
      <c r="F1" s="28"/>
      <c r="G1" s="29"/>
    </row>
    <row r="2" spans="1:7" ht="12.75">
      <c r="A2" s="30" t="s">
        <v>0</v>
      </c>
      <c r="B2" s="31"/>
      <c r="C2" s="31"/>
      <c r="D2" s="31"/>
      <c r="E2" s="31"/>
      <c r="F2" s="31"/>
      <c r="G2" s="32"/>
    </row>
    <row r="3" spans="1:7" ht="12.75">
      <c r="A3" s="30" t="s">
        <v>1</v>
      </c>
      <c r="B3" s="31"/>
      <c r="C3" s="31"/>
      <c r="D3" s="31"/>
      <c r="E3" s="31"/>
      <c r="F3" s="31"/>
      <c r="G3" s="32"/>
    </row>
    <row r="4" spans="1:7" ht="12.75">
      <c r="A4" s="33" t="s">
        <v>2</v>
      </c>
      <c r="B4" s="34"/>
      <c r="C4" s="34"/>
      <c r="D4" s="34"/>
      <c r="E4" s="34"/>
      <c r="F4" s="34"/>
      <c r="G4" s="35"/>
    </row>
    <row r="5" spans="1:7" ht="25.5">
      <c r="A5" s="36" t="s">
        <v>3</v>
      </c>
      <c r="B5" s="14" t="s">
        <v>4</v>
      </c>
      <c r="C5" s="15">
        <v>2018</v>
      </c>
      <c r="D5" s="15">
        <v>2019</v>
      </c>
      <c r="E5" s="16">
        <v>2020</v>
      </c>
      <c r="F5" s="15">
        <v>2021</v>
      </c>
      <c r="G5" s="15">
        <v>2022</v>
      </c>
    </row>
    <row r="6" spans="1:7" ht="12.75">
      <c r="A6" s="37"/>
      <c r="B6" s="25" t="s">
        <v>5</v>
      </c>
      <c r="C6" s="25" t="s">
        <v>6</v>
      </c>
      <c r="D6" s="25" t="s">
        <v>6</v>
      </c>
      <c r="E6" s="26" t="s">
        <v>6</v>
      </c>
      <c r="F6" s="25" t="s">
        <v>6</v>
      </c>
      <c r="G6" s="25" t="s">
        <v>6</v>
      </c>
    </row>
    <row r="7" spans="1:7" ht="25.5">
      <c r="A7" s="17" t="s">
        <v>7</v>
      </c>
      <c r="B7" s="18">
        <f aca="true" t="shared" si="0" ref="B7:G7">SUM(B8:B19)</f>
        <v>14408905.08</v>
      </c>
      <c r="C7" s="18">
        <f t="shared" si="0"/>
        <v>14841172.2324</v>
      </c>
      <c r="D7" s="18">
        <f t="shared" si="0"/>
        <v>15286407.399372</v>
      </c>
      <c r="E7" s="18">
        <f t="shared" si="0"/>
        <v>15744999.62135316</v>
      </c>
      <c r="F7" s="18">
        <f t="shared" si="0"/>
        <v>16217349.609993756</v>
      </c>
      <c r="G7" s="24">
        <f t="shared" si="0"/>
        <v>16703870.098293569</v>
      </c>
    </row>
    <row r="8" spans="1:7" ht="12.75">
      <c r="A8" s="2" t="s">
        <v>8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ht="12.75">
      <c r="A9" s="2" t="s">
        <v>9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ht="12.75">
      <c r="A10" s="2" t="s">
        <v>10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ht="12.75">
      <c r="A11" s="2" t="s">
        <v>11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ht="12.75">
      <c r="A12" s="2" t="s">
        <v>12</v>
      </c>
      <c r="B12" s="3">
        <v>430923.08</v>
      </c>
      <c r="C12" s="4">
        <f>B12+(B12*3%)</f>
        <v>443850.7724</v>
      </c>
      <c r="D12" s="4">
        <f>C12+(C12*3%)</f>
        <v>457166.29557200003</v>
      </c>
      <c r="E12" s="4">
        <f>D12+(D12*3%)</f>
        <v>470881.28443916</v>
      </c>
      <c r="F12" s="4">
        <f>E12+(E12*3%)</f>
        <v>485007.7229723348</v>
      </c>
      <c r="G12" s="4">
        <f>F12+(F12*3%)</f>
        <v>499557.9546615049</v>
      </c>
    </row>
    <row r="13" spans="1:7" ht="12.75">
      <c r="A13" s="2" t="s">
        <v>13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</row>
    <row r="14" spans="1:7" ht="12.75">
      <c r="A14" s="2" t="s">
        <v>14</v>
      </c>
      <c r="B14" s="3">
        <v>0</v>
      </c>
      <c r="C14" s="4">
        <v>0</v>
      </c>
      <c r="D14" s="4">
        <v>0</v>
      </c>
      <c r="E14" s="5">
        <v>0</v>
      </c>
      <c r="F14" s="4">
        <v>0</v>
      </c>
      <c r="G14" s="6">
        <v>0</v>
      </c>
    </row>
    <row r="15" spans="1:7" ht="12.75">
      <c r="A15" s="2" t="s">
        <v>15</v>
      </c>
      <c r="B15" s="3">
        <v>0</v>
      </c>
      <c r="C15" s="4">
        <v>0</v>
      </c>
      <c r="D15" s="4">
        <v>0</v>
      </c>
      <c r="E15" s="5">
        <v>0</v>
      </c>
      <c r="F15" s="4">
        <v>0</v>
      </c>
      <c r="G15" s="6">
        <v>0</v>
      </c>
    </row>
    <row r="16" spans="1:7" ht="12.75">
      <c r="A16" s="2" t="s">
        <v>16</v>
      </c>
      <c r="B16" s="3">
        <v>0</v>
      </c>
      <c r="C16" s="4">
        <v>0</v>
      </c>
      <c r="D16" s="4">
        <v>0</v>
      </c>
      <c r="E16" s="5">
        <v>0</v>
      </c>
      <c r="F16" s="4">
        <v>0</v>
      </c>
      <c r="G16" s="6">
        <v>0</v>
      </c>
    </row>
    <row r="17" spans="1:7" ht="12.75">
      <c r="A17" s="2" t="s">
        <v>17</v>
      </c>
      <c r="B17" s="3">
        <f>11824698+2153284</f>
        <v>13977982</v>
      </c>
      <c r="C17" s="4">
        <f>B17+(B17*3%)</f>
        <v>14397321.46</v>
      </c>
      <c r="D17" s="4">
        <f>C17+(C17*3%)</f>
        <v>14829241.1038</v>
      </c>
      <c r="E17" s="4">
        <f>D17+(D17*3%)</f>
        <v>15274118.336914001</v>
      </c>
      <c r="F17" s="4">
        <f>E17+(E17*3%)</f>
        <v>15732341.88702142</v>
      </c>
      <c r="G17" s="4">
        <f>F17+(F17*3%)</f>
        <v>16204312.143632064</v>
      </c>
    </row>
    <row r="18" spans="1:7" ht="12.75">
      <c r="A18" s="2" t="s">
        <v>18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ht="12.75">
      <c r="A19" s="2" t="s">
        <v>19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ht="12.75">
      <c r="A20" s="2"/>
      <c r="B20" s="3"/>
      <c r="C20" s="4"/>
      <c r="D20" s="4"/>
      <c r="E20" s="5"/>
      <c r="F20" s="4"/>
      <c r="G20" s="6"/>
    </row>
    <row r="21" spans="1:7" ht="12.75">
      <c r="A21" s="17" t="s">
        <v>20</v>
      </c>
      <c r="B21" s="18">
        <f aca="true" t="shared" si="1" ref="B21:G21">SUM(B22:B26)</f>
        <v>11824698</v>
      </c>
      <c r="C21" s="18">
        <f t="shared" si="1"/>
        <v>11824698</v>
      </c>
      <c r="D21" s="18">
        <f t="shared" si="1"/>
        <v>11824698</v>
      </c>
      <c r="E21" s="18">
        <f t="shared" si="1"/>
        <v>11824698</v>
      </c>
      <c r="F21" s="18">
        <f t="shared" si="1"/>
        <v>11824698</v>
      </c>
      <c r="G21" s="24">
        <f t="shared" si="1"/>
        <v>11824698</v>
      </c>
    </row>
    <row r="22" spans="1:7" ht="12.75">
      <c r="A22" s="2" t="s">
        <v>21</v>
      </c>
      <c r="B22" s="3">
        <v>11824698</v>
      </c>
      <c r="C22" s="3">
        <v>11824698</v>
      </c>
      <c r="D22" s="3">
        <v>11824698</v>
      </c>
      <c r="E22" s="3">
        <v>11824698</v>
      </c>
      <c r="F22" s="3">
        <v>11824698</v>
      </c>
      <c r="G22" s="3">
        <v>11824698</v>
      </c>
    </row>
    <row r="23" spans="1:7" ht="12.75">
      <c r="A23" s="2" t="s">
        <v>22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ht="12.75">
      <c r="A24" s="2" t="s">
        <v>23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>
      <c r="A25" s="7" t="s">
        <v>24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ht="12.75">
      <c r="A26" s="2" t="s">
        <v>25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 ht="12.75">
      <c r="A27" s="2"/>
      <c r="B27" s="3"/>
      <c r="C27" s="4"/>
      <c r="D27" s="4"/>
      <c r="E27" s="5"/>
      <c r="F27" s="4"/>
      <c r="G27" s="6"/>
    </row>
    <row r="28" spans="1:7" ht="12.75">
      <c r="A28" s="19" t="s">
        <v>26</v>
      </c>
      <c r="B28" s="20">
        <f aca="true" t="shared" si="2" ref="B28:G28">+B29</f>
        <v>0</v>
      </c>
      <c r="C28" s="20">
        <f t="shared" si="2"/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1">
        <f t="shared" si="2"/>
        <v>0</v>
      </c>
    </row>
    <row r="29" spans="1:7" ht="12.75">
      <c r="A29" s="2" t="s">
        <v>27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ht="12.75">
      <c r="A30" s="2"/>
      <c r="B30" s="3"/>
      <c r="C30" s="4"/>
      <c r="D30" s="4"/>
      <c r="E30" s="5"/>
      <c r="F30" s="4"/>
      <c r="G30" s="6"/>
    </row>
    <row r="31" spans="1:7" ht="12.75">
      <c r="A31" s="19" t="s">
        <v>28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7" ht="12.75">
      <c r="A32" s="2"/>
      <c r="B32" s="3"/>
      <c r="C32" s="4"/>
      <c r="D32" s="4"/>
      <c r="E32" s="5"/>
      <c r="F32" s="4"/>
      <c r="G32" s="6"/>
    </row>
    <row r="33" spans="1:7" ht="12.75">
      <c r="A33" s="8" t="s">
        <v>29</v>
      </c>
      <c r="B33" s="3"/>
      <c r="C33" s="4"/>
      <c r="D33" s="4"/>
      <c r="E33" s="5"/>
      <c r="F33" s="4"/>
      <c r="G33" s="6"/>
    </row>
    <row r="34" spans="1:7" ht="25.5">
      <c r="A34" s="7" t="s">
        <v>30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>
      <c r="A35" s="7" t="s">
        <v>31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ht="12.75">
      <c r="A36" s="9" t="s">
        <v>32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sheetProtection/>
  <mergeCells count="5">
    <mergeCell ref="A1:G1"/>
    <mergeCell ref="A2:G2"/>
    <mergeCell ref="A3:G3"/>
    <mergeCell ref="A4:G4"/>
    <mergeCell ref="A5:A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Yolanda</cp:lastModifiedBy>
  <dcterms:created xsi:type="dcterms:W3CDTF">2017-02-02T21:28:36Z</dcterms:created>
  <dcterms:modified xsi:type="dcterms:W3CDTF">2017-08-17T16:05:43Z</dcterms:modified>
  <cp:category/>
  <cp:version/>
  <cp:contentType/>
  <cp:contentStatus/>
</cp:coreProperties>
</file>