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21\ESTADOS FINANCIEROS\PUBLICACION PAGINA ITSPR\Ingresos\"/>
    </mc:Choice>
  </mc:AlternateContent>
  <bookViews>
    <workbookView xWindow="0" yWindow="0" windowWidth="20490" windowHeight="7155"/>
  </bookViews>
  <sheets>
    <sheet name="Hoja1" sheetId="1" r:id="rId1"/>
  </sheets>
  <externalReferences>
    <externalReference r:id="rId2"/>
  </externalReferences>
  <definedNames>
    <definedName name="ANIO_INFORME">'[1]Info General'!$C$12</definedName>
    <definedName name="ANIO1R">'[1]Info General'!$H$25</definedName>
    <definedName name="ANIO2R">'[1]Info General'!$G$25</definedName>
    <definedName name="ANIO3R">'[1]Info General'!$F$25</definedName>
    <definedName name="ANIO4R">'[1]Info General'!$E$25</definedName>
    <definedName name="ANIO5R">'[1]Info General'!$D$25</definedName>
    <definedName name="ENTIDAD">'[1]Info General'!$C$11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F36" i="1"/>
  <c r="E36" i="1"/>
  <c r="D36" i="1"/>
  <c r="C36" i="1"/>
  <c r="B36" i="1"/>
  <c r="G28" i="1"/>
  <c r="F28" i="1"/>
  <c r="E28" i="1"/>
  <c r="D28" i="1"/>
  <c r="C28" i="1"/>
  <c r="B28" i="1"/>
  <c r="G21" i="1"/>
  <c r="F21" i="1"/>
  <c r="E21" i="1"/>
  <c r="D21" i="1"/>
  <c r="C21" i="1"/>
  <c r="B21" i="1"/>
  <c r="G17" i="1"/>
  <c r="G14" i="1"/>
  <c r="G7" i="1" s="1"/>
  <c r="G31" i="1" s="1"/>
  <c r="F7" i="1"/>
  <c r="F31" i="1" s="1"/>
  <c r="E7" i="1"/>
  <c r="E31" i="1" s="1"/>
  <c r="D7" i="1"/>
  <c r="D31" i="1" s="1"/>
  <c r="C7" i="1"/>
  <c r="C31" i="1" s="1"/>
  <c r="B7" i="1"/>
  <c r="B31" i="1" s="1"/>
  <c r="G5" i="1"/>
  <c r="F5" i="1"/>
  <c r="E5" i="1"/>
  <c r="D5" i="1"/>
  <c r="C5" i="1"/>
  <c r="B5" i="1"/>
  <c r="A2" i="1"/>
</calcChain>
</file>

<file path=xl/sharedStrings.xml><?xml version="1.0" encoding="utf-8"?>
<sst xmlns="http://schemas.openxmlformats.org/spreadsheetml/2006/main" count="33" uniqueCount="33">
  <si>
    <t>Formato 7 c) Resultados de Ingresos - LDF</t>
  </si>
  <si>
    <t>Resultados de Ingresos - LDF</t>
  </si>
  <si>
    <t>(PESOS)</t>
  </si>
  <si>
    <t>Concepto (b)</t>
  </si>
  <si>
    <r>
      <t xml:space="preserve">Año del Ejercicio
Vigente </t>
    </r>
    <r>
      <rPr>
        <b/>
        <vertAlign val="superscript"/>
        <sz val="11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</si>
  <si>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</si>
  <si>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</si>
  <si>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</si>
  <si>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</si>
  <si>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</si>
  <si>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</si>
  <si>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</si>
  <si>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</si>
  <si>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</si>
  <si>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</si>
  <si>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</si>
  <si>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</si>
  <si>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</si>
  <si>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</si>
  <si>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</si>
  <si>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</si>
  <si>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</si>
  <si>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</si>
  <si>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</si>
  <si>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</si>
  <si>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A. Ingresos Derivados de Financiamientos</t>
  </si>
  <si>
    <t>4. 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</si>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</sst>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vertAlign val="superscript"/>
      <sz val="11"/>
      <color rgb="FF000000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0CECE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D0CECE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5" fillId="0" borderId="0" xfId="0" applyFont="1" applyFill="1" applyBorder="1"/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>
      <alignment horizontal="left" vertical="center" indent="3"/>
    </xf>
    <xf numFmtId="0" fontId="4" fillId="0" borderId="9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>
      <alignment horizontal="left" vertical="center" indent="6"/>
    </xf>
    <xf numFmtId="0" fontId="5" fillId="0" borderId="12" xfId="0" applyFont="1" applyFill="1" applyBorder="1" applyAlignment="1" applyProtection="1">
      <alignment vertical="center"/>
      <protection locked="0"/>
    </xf>
    <xf numFmtId="43" fontId="5" fillId="0" borderId="12" xfId="1" applyFont="1" applyFill="1" applyBorder="1" applyAlignment="1" applyProtection="1">
      <alignment vertical="center"/>
      <protection locked="0"/>
    </xf>
    <xf numFmtId="4" fontId="5" fillId="0" borderId="12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indent="3"/>
    </xf>
    <xf numFmtId="0" fontId="4" fillId="0" borderId="12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>
      <alignment horizontal="left" vertical="center" wrapText="1" indent="3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yecciones%20de%20Ing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Gobierno del Estado de Guanajuato</v>
          </cell>
        </row>
        <row r="12">
          <cell r="C12">
            <v>2021</v>
          </cell>
        </row>
        <row r="25">
          <cell r="D25" t="str">
            <v>2016 ¹ (c)</v>
          </cell>
          <cell r="E25" t="str">
            <v>2017 ¹ (c)</v>
          </cell>
          <cell r="F25" t="str">
            <v>2018 ¹ (c)</v>
          </cell>
          <cell r="G25" t="str">
            <v>2019 ¹ (c)</v>
          </cell>
          <cell r="H25" t="str">
            <v>2020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5">
          <cell r="B15">
            <v>6324670</v>
          </cell>
        </row>
        <row r="34">
          <cell r="B34">
            <v>21611645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B10" sqref="B10"/>
    </sheetView>
  </sheetViews>
  <sheetFormatPr baseColWidth="10" defaultColWidth="0" defaultRowHeight="0" zeroHeight="1" x14ac:dyDescent="0.25"/>
  <cols>
    <col min="1" max="1" width="88.140625" style="6" customWidth="1"/>
    <col min="2" max="7" width="20.7109375" style="6" customWidth="1"/>
    <col min="8" max="16384" width="10.85546875" style="6" hidden="1"/>
  </cols>
  <sheetData>
    <row r="1" spans="1:7" s="2" customFormat="1" ht="37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15" x14ac:dyDescent="0.25">
      <c r="A2" s="3" t="str">
        <f>ENTIDAD</f>
        <v>Gobierno del Estado de Guanajuato</v>
      </c>
      <c r="B2" s="4"/>
      <c r="C2" s="4"/>
      <c r="D2" s="4"/>
      <c r="E2" s="4"/>
      <c r="F2" s="4"/>
      <c r="G2" s="5"/>
    </row>
    <row r="3" spans="1:7" ht="15" x14ac:dyDescent="0.25">
      <c r="A3" s="7" t="s">
        <v>1</v>
      </c>
      <c r="B3" s="8"/>
      <c r="C3" s="8"/>
      <c r="D3" s="8"/>
      <c r="E3" s="8"/>
      <c r="F3" s="8"/>
      <c r="G3" s="9"/>
    </row>
    <row r="4" spans="1:7" ht="15" x14ac:dyDescent="0.25">
      <c r="A4" s="10" t="s">
        <v>2</v>
      </c>
      <c r="B4" s="11"/>
      <c r="C4" s="11"/>
      <c r="D4" s="11"/>
      <c r="E4" s="11"/>
      <c r="F4" s="11"/>
      <c r="G4" s="12"/>
    </row>
    <row r="5" spans="1:7" ht="15" x14ac:dyDescent="0.25">
      <c r="A5" s="13" t="s">
        <v>3</v>
      </c>
      <c r="B5" s="14" t="str">
        <f>ANIO5R</f>
        <v>2016 ¹ (c)</v>
      </c>
      <c r="C5" s="14" t="str">
        <f>ANIO4R</f>
        <v>2017 ¹ (c)</v>
      </c>
      <c r="D5" s="14" t="str">
        <f>ANIO3R</f>
        <v>2018 ¹ (c)</v>
      </c>
      <c r="E5" s="14" t="str">
        <f>ANIO2R</f>
        <v>2019 ¹ (c)</v>
      </c>
      <c r="F5" s="14" t="str">
        <f>ANIO1R</f>
        <v>2020 ¹ (c)</v>
      </c>
      <c r="G5" s="15">
        <f>ANIO_INFORME</f>
        <v>2021</v>
      </c>
    </row>
    <row r="6" spans="1:7" ht="32.1" customHeight="1" x14ac:dyDescent="0.25">
      <c r="A6" s="16"/>
      <c r="B6" s="17"/>
      <c r="C6" s="17"/>
      <c r="D6" s="17"/>
      <c r="E6" s="17"/>
      <c r="F6" s="17"/>
      <c r="G6" s="18" t="s">
        <v>4</v>
      </c>
    </row>
    <row r="7" spans="1:7" ht="15" x14ac:dyDescent="0.25">
      <c r="A7" s="19" t="s">
        <v>5</v>
      </c>
      <c r="B7" s="20">
        <f t="shared" ref="B7:G7" si="0">SUM(B8:B19)</f>
        <v>67670456.930000007</v>
      </c>
      <c r="C7" s="20">
        <f t="shared" si="0"/>
        <v>74304910.579999998</v>
      </c>
      <c r="D7" s="20">
        <f t="shared" si="0"/>
        <v>109192025.86999999</v>
      </c>
      <c r="E7" s="20">
        <f t="shared" si="0"/>
        <v>111392244.2</v>
      </c>
      <c r="F7" s="20">
        <f t="shared" si="0"/>
        <v>57940598.950000003</v>
      </c>
      <c r="G7" s="20">
        <f t="shared" si="0"/>
        <v>27936315</v>
      </c>
    </row>
    <row r="8" spans="1:7" ht="15" x14ac:dyDescent="0.25">
      <c r="A8" s="21" t="s">
        <v>6</v>
      </c>
      <c r="B8" s="22"/>
      <c r="C8" s="22"/>
      <c r="D8" s="22"/>
      <c r="E8" s="22"/>
      <c r="F8" s="22"/>
      <c r="G8" s="22"/>
    </row>
    <row r="9" spans="1:7" ht="15" x14ac:dyDescent="0.25">
      <c r="A9" s="21" t="s">
        <v>7</v>
      </c>
      <c r="B9" s="22"/>
      <c r="C9" s="22"/>
      <c r="D9" s="22"/>
      <c r="E9" s="22"/>
      <c r="F9" s="22"/>
      <c r="G9" s="22"/>
    </row>
    <row r="10" spans="1:7" ht="15" x14ac:dyDescent="0.25">
      <c r="A10" s="21" t="s">
        <v>8</v>
      </c>
      <c r="B10" s="22"/>
      <c r="C10" s="22"/>
      <c r="D10" s="22"/>
      <c r="E10" s="22"/>
      <c r="F10" s="22"/>
      <c r="G10" s="22"/>
    </row>
    <row r="11" spans="1:7" ht="15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15" x14ac:dyDescent="0.25">
      <c r="A12" s="21" t="s">
        <v>10</v>
      </c>
      <c r="B12" s="22"/>
      <c r="C12" s="22"/>
      <c r="D12" s="22"/>
      <c r="E12" s="22"/>
      <c r="F12" s="22"/>
      <c r="G12" s="22"/>
    </row>
    <row r="13" spans="1:7" ht="15" x14ac:dyDescent="0.25">
      <c r="A13" s="21" t="s">
        <v>11</v>
      </c>
      <c r="B13" s="23">
        <v>260360.65</v>
      </c>
      <c r="C13" s="23">
        <v>464068.99</v>
      </c>
      <c r="D13" s="23">
        <v>503566.18</v>
      </c>
      <c r="E13" s="23">
        <v>891869.94</v>
      </c>
      <c r="F13" s="24">
        <v>849288.01</v>
      </c>
      <c r="G13" s="22"/>
    </row>
    <row r="14" spans="1:7" ht="15" x14ac:dyDescent="0.25">
      <c r="A14" s="21" t="s">
        <v>12</v>
      </c>
      <c r="B14" s="23">
        <v>8645326.9900000002</v>
      </c>
      <c r="C14" s="23">
        <v>22305519.18</v>
      </c>
      <c r="D14" s="23">
        <v>576400</v>
      </c>
      <c r="E14" s="23"/>
      <c r="F14" s="24"/>
      <c r="G14" s="22">
        <f>+'[1]Formato 5'!B15</f>
        <v>6324670</v>
      </c>
    </row>
    <row r="15" spans="1:7" ht="15" x14ac:dyDescent="0.25">
      <c r="A15" s="21" t="s">
        <v>13</v>
      </c>
      <c r="B15" s="23"/>
      <c r="C15" s="23"/>
      <c r="D15" s="23"/>
      <c r="E15" s="23"/>
      <c r="F15" s="24"/>
      <c r="G15" s="22"/>
    </row>
    <row r="16" spans="1:7" ht="15" x14ac:dyDescent="0.25">
      <c r="A16" s="21" t="s">
        <v>14</v>
      </c>
      <c r="B16" s="23">
        <v>11915021.710000001</v>
      </c>
      <c r="C16" s="23">
        <v>13319516</v>
      </c>
      <c r="D16" s="23">
        <v>15460933.310000001</v>
      </c>
      <c r="E16" s="23">
        <v>23877103.850000001</v>
      </c>
      <c r="F16" s="24">
        <v>22052478.010000002</v>
      </c>
      <c r="G16" s="22"/>
    </row>
    <row r="17" spans="1:7" ht="15" x14ac:dyDescent="0.25">
      <c r="A17" s="21" t="s">
        <v>15</v>
      </c>
      <c r="B17" s="23"/>
      <c r="C17" s="23"/>
      <c r="D17" s="23"/>
      <c r="E17" s="23"/>
      <c r="F17" s="22"/>
      <c r="G17" s="22">
        <f>+'[1]Formato 5'!B34</f>
        <v>21611645</v>
      </c>
    </row>
    <row r="18" spans="1:7" ht="15" x14ac:dyDescent="0.25">
      <c r="A18" s="21" t="s">
        <v>16</v>
      </c>
      <c r="B18" s="23">
        <v>46849747.579999998</v>
      </c>
      <c r="C18" s="23">
        <v>38215806.409999996</v>
      </c>
      <c r="D18" s="23">
        <v>92651126.379999995</v>
      </c>
      <c r="E18" s="23">
        <v>86623270.409999996</v>
      </c>
      <c r="F18" s="24">
        <v>35038832.93</v>
      </c>
      <c r="G18" s="22"/>
    </row>
    <row r="19" spans="1:7" ht="15" x14ac:dyDescent="0.25">
      <c r="A19" s="21" t="s">
        <v>17</v>
      </c>
      <c r="B19" s="22"/>
      <c r="C19" s="22"/>
      <c r="D19" s="22"/>
      <c r="E19" s="22"/>
      <c r="F19" s="22"/>
      <c r="G19" s="22"/>
    </row>
    <row r="20" spans="1:7" ht="15" x14ac:dyDescent="0.25">
      <c r="A20" s="25"/>
      <c r="B20" s="25"/>
      <c r="C20" s="25"/>
      <c r="D20" s="25"/>
      <c r="E20" s="25"/>
      <c r="F20" s="25"/>
      <c r="G20" s="25"/>
    </row>
    <row r="21" spans="1:7" ht="15" x14ac:dyDescent="0.25">
      <c r="A21" s="26" t="s">
        <v>18</v>
      </c>
      <c r="B21" s="27">
        <f t="shared" ref="B21:G21" si="1">SUM(B22:B26)</f>
        <v>0</v>
      </c>
      <c r="C21" s="27">
        <f t="shared" si="1"/>
        <v>0</v>
      </c>
      <c r="D21" s="27">
        <f t="shared" si="1"/>
        <v>0</v>
      </c>
      <c r="E21" s="27">
        <f t="shared" si="1"/>
        <v>0</v>
      </c>
      <c r="F21" s="27">
        <f t="shared" si="1"/>
        <v>0</v>
      </c>
      <c r="G21" s="27">
        <f t="shared" si="1"/>
        <v>0</v>
      </c>
    </row>
    <row r="22" spans="1:7" ht="15" x14ac:dyDescent="0.25">
      <c r="A22" s="21" t="s">
        <v>19</v>
      </c>
      <c r="B22" s="22"/>
      <c r="C22" s="22"/>
      <c r="D22" s="22"/>
      <c r="E22" s="22"/>
      <c r="F22" s="22"/>
      <c r="G22" s="22"/>
    </row>
    <row r="23" spans="1:7" ht="15" x14ac:dyDescent="0.25">
      <c r="A23" s="21" t="s">
        <v>20</v>
      </c>
      <c r="B23" s="22"/>
      <c r="C23" s="22"/>
      <c r="D23" s="22"/>
      <c r="E23" s="22"/>
      <c r="F23" s="22"/>
      <c r="G23" s="22"/>
    </row>
    <row r="24" spans="1:7" ht="15" x14ac:dyDescent="0.25">
      <c r="A24" s="21" t="s">
        <v>21</v>
      </c>
      <c r="B24" s="22"/>
      <c r="C24" s="22"/>
      <c r="D24" s="22"/>
      <c r="E24" s="22"/>
      <c r="F24" s="22"/>
      <c r="G24" s="22"/>
    </row>
    <row r="25" spans="1:7" ht="15" x14ac:dyDescent="0.25">
      <c r="A25" s="21" t="s">
        <v>22</v>
      </c>
      <c r="B25" s="22"/>
      <c r="C25" s="22"/>
      <c r="D25" s="22"/>
      <c r="E25" s="22"/>
      <c r="F25" s="22"/>
      <c r="G25" s="22"/>
    </row>
    <row r="26" spans="1:7" ht="15" x14ac:dyDescent="0.25">
      <c r="A26" s="21" t="s">
        <v>23</v>
      </c>
      <c r="B26" s="22"/>
      <c r="C26" s="22"/>
      <c r="D26" s="22"/>
      <c r="E26" s="22"/>
      <c r="F26" s="22"/>
      <c r="G26" s="22"/>
    </row>
    <row r="27" spans="1:7" ht="15" x14ac:dyDescent="0.25">
      <c r="A27" s="25"/>
      <c r="B27" s="25"/>
      <c r="C27" s="25"/>
      <c r="D27" s="25"/>
      <c r="E27" s="25"/>
      <c r="F27" s="25"/>
      <c r="G27" s="25"/>
    </row>
    <row r="28" spans="1:7" ht="15" x14ac:dyDescent="0.25">
      <c r="A28" s="26" t="s">
        <v>24</v>
      </c>
      <c r="B28" s="27">
        <f t="shared" ref="B28:G28" si="2">B29</f>
        <v>0</v>
      </c>
      <c r="C28" s="27">
        <f t="shared" si="2"/>
        <v>0</v>
      </c>
      <c r="D28" s="27">
        <f t="shared" si="2"/>
        <v>0</v>
      </c>
      <c r="E28" s="27">
        <f t="shared" si="2"/>
        <v>0</v>
      </c>
      <c r="F28" s="27">
        <f t="shared" si="2"/>
        <v>0</v>
      </c>
      <c r="G28" s="27">
        <f t="shared" si="2"/>
        <v>0</v>
      </c>
    </row>
    <row r="29" spans="1:7" ht="15" x14ac:dyDescent="0.25">
      <c r="A29" s="21" t="s">
        <v>25</v>
      </c>
      <c r="B29" s="22"/>
      <c r="C29" s="22"/>
      <c r="D29" s="22"/>
      <c r="E29" s="22"/>
      <c r="F29" s="22"/>
      <c r="G29" s="22"/>
    </row>
    <row r="30" spans="1:7" ht="15" x14ac:dyDescent="0.25">
      <c r="A30" s="25"/>
      <c r="B30" s="25"/>
      <c r="C30" s="25"/>
      <c r="D30" s="25"/>
      <c r="E30" s="25"/>
      <c r="F30" s="25"/>
      <c r="G30" s="25"/>
    </row>
    <row r="31" spans="1:7" ht="15" x14ac:dyDescent="0.25">
      <c r="A31" s="26" t="s">
        <v>26</v>
      </c>
      <c r="B31" s="27">
        <f t="shared" ref="B31:G31" si="3">B7+B21+B28</f>
        <v>67670456.930000007</v>
      </c>
      <c r="C31" s="27">
        <f t="shared" si="3"/>
        <v>74304910.579999998</v>
      </c>
      <c r="D31" s="27">
        <f t="shared" si="3"/>
        <v>109192025.86999999</v>
      </c>
      <c r="E31" s="27">
        <f t="shared" si="3"/>
        <v>111392244.2</v>
      </c>
      <c r="F31" s="27">
        <f t="shared" si="3"/>
        <v>57940598.950000003</v>
      </c>
      <c r="G31" s="27">
        <f t="shared" si="3"/>
        <v>27936315</v>
      </c>
    </row>
    <row r="32" spans="1:7" ht="15" x14ac:dyDescent="0.25">
      <c r="A32" s="25"/>
      <c r="B32" s="25"/>
      <c r="C32" s="25"/>
      <c r="D32" s="25"/>
      <c r="E32" s="25"/>
      <c r="F32" s="25"/>
      <c r="G32" s="25"/>
    </row>
    <row r="33" spans="1:7" ht="15" x14ac:dyDescent="0.25">
      <c r="A33" s="26" t="s">
        <v>27</v>
      </c>
      <c r="B33" s="25"/>
      <c r="C33" s="25"/>
      <c r="D33" s="25"/>
      <c r="E33" s="25"/>
      <c r="F33" s="25"/>
      <c r="G33" s="25"/>
    </row>
    <row r="34" spans="1:7" ht="30" x14ac:dyDescent="0.25">
      <c r="A34" s="28" t="s">
        <v>28</v>
      </c>
      <c r="B34" s="22"/>
      <c r="C34" s="22"/>
      <c r="D34" s="22"/>
      <c r="E34" s="22"/>
      <c r="F34" s="22"/>
      <c r="G34" s="22"/>
    </row>
    <row r="35" spans="1:7" ht="30" x14ac:dyDescent="0.25">
      <c r="A35" s="28" t="s">
        <v>29</v>
      </c>
      <c r="B35" s="22"/>
      <c r="C35" s="22"/>
      <c r="D35" s="22"/>
      <c r="E35" s="22"/>
      <c r="F35" s="22"/>
      <c r="G35" s="22"/>
    </row>
    <row r="36" spans="1:7" ht="15" x14ac:dyDescent="0.25">
      <c r="A36" s="26" t="s">
        <v>30</v>
      </c>
      <c r="B36" s="27">
        <f t="shared" ref="B36:G36" si="4">B34+B35</f>
        <v>0</v>
      </c>
      <c r="C36" s="27">
        <f t="shared" si="4"/>
        <v>0</v>
      </c>
      <c r="D36" s="27">
        <f t="shared" si="4"/>
        <v>0</v>
      </c>
      <c r="E36" s="27">
        <f t="shared" si="4"/>
        <v>0</v>
      </c>
      <c r="F36" s="27">
        <f t="shared" si="4"/>
        <v>0</v>
      </c>
      <c r="G36" s="27">
        <f t="shared" si="4"/>
        <v>0</v>
      </c>
    </row>
    <row r="37" spans="1:7" ht="15" x14ac:dyDescent="0.25">
      <c r="A37" s="29"/>
      <c r="B37" s="29"/>
      <c r="C37" s="29"/>
      <c r="D37" s="29"/>
      <c r="E37" s="29"/>
      <c r="F37" s="29"/>
      <c r="G37" s="29"/>
    </row>
    <row r="38" spans="1:7" ht="15" x14ac:dyDescent="0.25">
      <c r="A38" s="30"/>
    </row>
    <row r="39" spans="1:7" ht="15" customHeight="1" x14ac:dyDescent="0.25">
      <c r="A39" s="31" t="s">
        <v>31</v>
      </c>
      <c r="B39" s="31"/>
      <c r="C39" s="31"/>
      <c r="D39" s="31"/>
      <c r="E39" s="31"/>
      <c r="F39" s="31"/>
      <c r="G39" s="31"/>
    </row>
    <row r="40" spans="1:7" ht="15" customHeight="1" x14ac:dyDescent="0.25">
      <c r="A40" s="31" t="s">
        <v>32</v>
      </c>
      <c r="B40" s="31"/>
      <c r="C40" s="31"/>
      <c r="D40" s="31"/>
      <c r="E40" s="31"/>
      <c r="F40" s="31"/>
      <c r="G40" s="31"/>
    </row>
    <row r="41" spans="1:7" ht="15" hidden="1" x14ac:dyDescent="0.25"/>
    <row r="42" spans="1:7" ht="15" hidden="1" customHeight="1" x14ac:dyDescent="0.25"/>
    <row r="43" spans="1:7" ht="15" hidden="1" customHeight="1" x14ac:dyDescent="0.25"/>
    <row r="44" spans="1:7" ht="15" hidden="1" customHeight="1" x14ac:dyDescent="0.25"/>
    <row r="45" spans="1:7" ht="15" hidden="1" customHeight="1" x14ac:dyDescent="0.25"/>
    <row r="46" spans="1:7" ht="15" hidden="1" customHeight="1" x14ac:dyDescent="0.25"/>
    <row r="47" spans="1:7" ht="15.75" hidden="1" customHeight="1" x14ac:dyDescent="0.25"/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36">
      <formula1>-1.79769313486231E+100</formula1>
      <formula2>1.79769313486231E+100</formula2>
    </dataValidation>
    <dataValidation allowBlank="1" showInputMessage="1" showErrorMessage="1" prompt="Año 5 (c)" sqref="B5:B6"/>
    <dataValidation allowBlank="1" showInputMessage="1" showErrorMessage="1" prompt="Año 4 (c)" sqref="C5:C6"/>
    <dataValidation allowBlank="1" showInputMessage="1" showErrorMessage="1" prompt="Año 3 (c)" sqref="D5:D6"/>
    <dataValidation allowBlank="1" showInputMessage="1" showErrorMessage="1" prompt="Año 2 (c)" sqref="E5:E6"/>
    <dataValidation allowBlank="1" showInputMessage="1" showErrorMessage="1" prompt="Año 1 (c)" sqref="F5:F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'[1]Info General'!#REF!</xm:f>
          </x14:formula1>
          <x14:formula2>
            <xm:f>'[1]Info General'!#REF!</xm:f>
          </x14:formula2>
          <xm:sqref>G5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Medina Doñates</dc:creator>
  <cp:lastModifiedBy>Yolanda Medina Doñates</cp:lastModifiedBy>
  <dcterms:created xsi:type="dcterms:W3CDTF">2021-05-21T19:41:48Z</dcterms:created>
  <dcterms:modified xsi:type="dcterms:W3CDTF">2021-05-21T19:42:32Z</dcterms:modified>
</cp:coreProperties>
</file>